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2E1AB279-E5BB-45BA-9DC4-1715BE5FA6E7}" xr6:coauthVersionLast="47" xr6:coauthVersionMax="47" xr10:uidLastSave="{00000000-0000-0000-0000-000000000000}"/>
  <bookViews>
    <workbookView xWindow="2868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1" l="1"/>
  <c r="B77" i="1"/>
  <c r="B78" i="1" s="1"/>
  <c r="B63" i="1"/>
  <c r="B80" i="1" s="1"/>
  <c r="B62" i="1"/>
  <c r="B64" i="1"/>
  <c r="B51" i="1"/>
  <c r="B81" i="1" l="1"/>
  <c r="B82" i="1" s="1"/>
  <c r="B50" i="1"/>
  <c r="B42" i="1"/>
  <c r="B70" i="1"/>
  <c r="B69" i="1"/>
  <c r="B68" i="1"/>
  <c r="B67" i="1"/>
  <c r="B66" i="1"/>
  <c r="B65" i="1"/>
  <c r="B61" i="1"/>
  <c r="B60" i="1"/>
  <c r="B59" i="1"/>
  <c r="B56" i="1"/>
  <c r="B53" i="1"/>
  <c r="B54" i="1" s="1"/>
  <c r="B55" i="1" s="1"/>
  <c r="B45" i="1"/>
  <c r="B44" i="1"/>
  <c r="B40" i="1"/>
  <c r="B49" i="1" s="1"/>
  <c r="B57" i="1" l="1"/>
</calcChain>
</file>

<file path=xl/sharedStrings.xml><?xml version="1.0" encoding="utf-8"?>
<sst xmlns="http://schemas.openxmlformats.org/spreadsheetml/2006/main" count="81" uniqueCount="71">
  <si>
    <t>Your name:</t>
  </si>
  <si>
    <t>Enter all dates in MM/DD/YY format</t>
  </si>
  <si>
    <t>Due date of this loan:</t>
  </si>
  <si>
    <t>Date loan agreement signed:</t>
  </si>
  <si>
    <t>PROVIDE THE FOLLOWING DOCUMENTS WITH THIS FORM:</t>
  </si>
  <si>
    <t>Name: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</si>
  <si>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</si>
  <si>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</si>
  <si>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</si>
  <si>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</si>
  <si>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</si>
  <si>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</si>
  <si>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</si>
  <si>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Interest Rate (if you are not charging interest, leave this as 0.00%):</t>
  </si>
  <si>
    <t>Per Diem (if you are not charging interest this field should be blank):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</si>
  <si>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</si>
  <si>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</si>
  <si>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</si>
  <si>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</si>
  <si>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TOTAL DUE AS OF DATE OF LAST PAYMENT:</t>
  </si>
  <si>
    <t>Interest accrued after date of last payment to submission date:</t>
  </si>
  <si>
    <t>Submission date:</t>
  </si>
  <si>
    <t>TOTAL INTEREST SINCE DATE OF LAST PAYMENT:</t>
  </si>
  <si>
    <t>TOTAL LATE FEES SINCE DATE OF LAST PAYMENT: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</si>
  <si>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</si>
  <si>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</si>
  <si>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</si>
  <si>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</si>
  <si>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</si>
  <si>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</si>
  <si>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</si>
  <si>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</si>
  <si>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</si>
  <si>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</si>
  <si>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 xml:space="preserve">Number of days from date of last payment to today:  </t>
  </si>
  <si>
    <t>Days between submision date and date of FDCPA notice:</t>
  </si>
  <si>
    <t>TOTAL AMOUNT OF DEBT NOW:</t>
  </si>
  <si>
    <t>Interest accrued between submission date and FDCPA notice date:</t>
  </si>
  <si>
    <t>Date FDCPA notice will be sent:</t>
  </si>
  <si>
    <t>Date of last payment or any credit to the loan:</t>
  </si>
  <si>
    <t>Amount of last payment or credit:</t>
  </si>
  <si>
    <t xml:space="preserve">Source of last payment or credit: </t>
  </si>
  <si>
    <t>(e.g. line of credit, credit card, promissory note)</t>
  </si>
  <si>
    <t>INPUT INFORMATION IN YELLOW FIELDS</t>
  </si>
  <si>
    <t xml:space="preserve">HECKMAN LAW GROUP </t>
  </si>
  <si>
    <t>LINE OF CREDIT, CREDIT CARD, OR PROMISSORY NOTE REFERRAL FORM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</si>
  <si>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</si>
  <si>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</si>
  <si>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t>BORROWER 1</t>
  </si>
  <si>
    <t>GUARANTOR / BORROWER 2</t>
  </si>
  <si>
    <t>For example:  debtor payment, set off against money on deposit, BK Trustee payment, if some other source, explain</t>
  </si>
  <si>
    <t>HLG USE ONLY</t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</si>
  <si>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</si>
  <si>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>Address:</t>
  </si>
  <si>
    <t>Drivers licenses, application, loan/credit card agreement, loan history, account status inqury/payoff screen,</t>
  </si>
  <si>
    <t>last 12 months of statements, and all demand correspondence you have sent</t>
  </si>
  <si>
    <t>Are you still sending monthly statements on this loan?</t>
  </si>
  <si>
    <t>Today's date:</t>
  </si>
  <si>
    <t>Loan/account type:</t>
  </si>
  <si>
    <t>AMOUNT OWED AS OF DATE OF LAST PAYMENT (NOT AS OF NOW)</t>
  </si>
  <si>
    <t>Client account number</t>
  </si>
  <si>
    <t>Case type</t>
  </si>
  <si>
    <t>Do you have the original signed loan documents?:</t>
  </si>
  <si>
    <t>Account/Loan Number:</t>
  </si>
  <si>
    <t>v.  1/11/2023</t>
  </si>
  <si>
    <t>Final Judgment Interest calculation</t>
  </si>
  <si>
    <t>Date motion for final judgment or summary judgment prepared</t>
  </si>
  <si>
    <t>Number of days between case assignment date and motion for final judgment</t>
  </si>
  <si>
    <t>Interest as of Case Assignment Date</t>
  </si>
  <si>
    <t>Additional interest through date of motion for final judgment</t>
  </si>
  <si>
    <t>TOTAL INTEREST TO PUT ON AFFIDAVIT OF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</si>
</sst>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00%"/>
    <numFmt numFmtId="167" formatCode="&quot;$&quot;#,##0.00000_);\(&quot;$&quot;#,##0.00000\)"/>
    <numFmt numFmtId="168" formatCode="&quot;$&quot;#,##0.00000"/>
  </numFmts>
  <fonts count="18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44" fontId="3" fillId="0" borderId="0" xfId="0" applyNumberFormat="1" applyFont="1"/>
    <xf numFmtId="0" fontId="7" fillId="0" borderId="0" xfId="0" applyFont="1"/>
    <xf numFmtId="0" fontId="5" fillId="0" borderId="0" xfId="0" applyFont="1"/>
    <xf numFmtId="0" fontId="3" fillId="2" borderId="2" xfId="0" applyFont="1" applyFill="1" applyBorder="1"/>
    <xf numFmtId="0" fontId="3" fillId="0" borderId="3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5" xfId="0" applyFont="1" applyBorder="1"/>
    <xf numFmtId="44" fontId="3" fillId="4" borderId="4" xfId="1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44" fontId="12" fillId="2" borderId="0" xfId="1" applyFont="1" applyFill="1" applyBorder="1"/>
    <xf numFmtId="0" fontId="9" fillId="4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0" fontId="3" fillId="6" borderId="0" xfId="0" applyFont="1" applyFill="1"/>
    <xf numFmtId="0" fontId="5" fillId="6" borderId="2" xfId="0" applyFont="1" applyFill="1" applyBorder="1"/>
    <xf numFmtId="0" fontId="11" fillId="0" borderId="0" xfId="0" applyFont="1"/>
    <xf numFmtId="0" fontId="14" fillId="0" borderId="0" xfId="0" applyFont="1"/>
    <xf numFmtId="0" fontId="16" fillId="0" borderId="0" xfId="0" applyFont="1"/>
    <xf numFmtId="14" fontId="3" fillId="3" borderId="1" xfId="0" applyNumberFormat="1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left"/>
    </xf>
    <xf numFmtId="44" fontId="3" fillId="3" borderId="1" xfId="1" applyFont="1" applyFill="1" applyBorder="1" applyAlignment="1">
      <alignment horizontal="left"/>
    </xf>
    <xf numFmtId="44" fontId="8" fillId="3" borderId="1" xfId="1" applyFont="1" applyFill="1" applyBorder="1" applyAlignment="1">
      <alignment horizontal="left"/>
    </xf>
    <xf numFmtId="44" fontId="3" fillId="5" borderId="4" xfId="1" applyFont="1" applyFill="1" applyBorder="1" applyAlignment="1"/>
    <xf numFmtId="44" fontId="3" fillId="4" borderId="4" xfId="1" applyFont="1" applyFill="1" applyBorder="1" applyAlignment="1"/>
    <xf numFmtId="14" fontId="3" fillId="4" borderId="2" xfId="0" applyNumberFormat="1" applyFont="1" applyFill="1" applyBorder="1"/>
    <xf numFmtId="14" fontId="3" fillId="6" borderId="2" xfId="0" applyNumberFormat="1" applyFont="1" applyFill="1" applyBorder="1"/>
    <xf numFmtId="44" fontId="3" fillId="4" borderId="2" xfId="0" applyNumberFormat="1" applyFont="1" applyFill="1" applyBorder="1"/>
    <xf numFmtId="44" fontId="3" fillId="5" borderId="2" xfId="1" applyFont="1" applyFill="1" applyBorder="1" applyAlignment="1"/>
    <xf numFmtId="44" fontId="3" fillId="5" borderId="6" xfId="1" applyFont="1" applyFill="1" applyBorder="1" applyAlignment="1"/>
    <xf numFmtId="44" fontId="5" fillId="5" borderId="6" xfId="0" applyNumberFormat="1" applyFont="1" applyFill="1" applyBorder="1"/>
    <xf numFmtId="166" fontId="3" fillId="3" borderId="1" xfId="2" applyNumberFormat="1" applyFont="1" applyFill="1" applyBorder="1" applyAlignment="1">
      <alignment horizontal="left"/>
    </xf>
    <xf numFmtId="44" fontId="5" fillId="3" borderId="2" xfId="1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 applyBorder="1" applyAlignment="1">
      <alignment horizontal="left" shrinkToFit="1"/>
    </xf>
    <xf numFmtId="0" fontId="10" fillId="0" borderId="0" xfId="0" applyFont="1"/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44" fontId="5" fillId="2" borderId="0" xfId="1" applyFont="1" applyFill="1" applyBorder="1" applyAlignment="1">
      <alignment horizontal="left" shrinkToFit="1"/>
    </xf>
    <xf numFmtId="0" fontId="9" fillId="2" borderId="0" xfId="0" applyFont="1" applyFill="1"/>
    <xf numFmtId="44" fontId="3" fillId="2" borderId="0" xfId="1" applyFont="1" applyFill="1" applyBorder="1" applyAlignment="1">
      <alignment horizontal="left"/>
    </xf>
    <xf numFmtId="44" fontId="3" fillId="2" borderId="0" xfId="0" applyNumberFormat="1" applyFont="1" applyFill="1" applyAlignment="1">
      <alignment horizontal="left"/>
    </xf>
    <xf numFmtId="44" fontId="8" fillId="2" borderId="0" xfId="1" applyFont="1" applyFill="1" applyBorder="1" applyAlignment="1">
      <alignment horizontal="left"/>
    </xf>
    <xf numFmtId="0" fontId="5" fillId="2" borderId="0" xfId="0" applyFont="1" applyFill="1"/>
    <xf numFmtId="44" fontId="5" fillId="2" borderId="0" xfId="0" applyNumberFormat="1" applyFont="1" applyFill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10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13" fillId="3" borderId="2" xfId="0" applyFont="1" applyFill="1" applyBorder="1"/>
    <xf numFmtId="44" fontId="4" fillId="0" borderId="2" xfId="1" applyFont="1" applyBorder="1" applyAlignment="1">
      <alignment horizontal="left"/>
    </xf>
    <xf numFmtId="44" fontId="3" fillId="2" borderId="2" xfId="1" applyFont="1" applyFill="1" applyBorder="1"/>
    <xf numFmtId="167" fontId="3" fillId="3" borderId="1" xfId="1" applyNumberFormat="1" applyFont="1" applyFill="1" applyBorder="1" applyAlignment="1">
      <alignment horizontal="left"/>
    </xf>
    <xf numFmtId="168" fontId="3" fillId="5" borderId="2" xfId="0" applyNumberFormat="1" applyFont="1" applyFill="1" applyBorder="1" applyAlignment="1">
      <alignment horizontal="left"/>
    </xf>
    <xf numFmtId="14" fontId="3" fillId="5" borderId="2" xfId="0" applyNumberFormat="1" applyFont="1" applyFill="1" applyBorder="1"/>
    <xf numFmtId="14" fontId="3" fillId="0" borderId="2" xfId="0" applyNumberFormat="1" applyFont="1" applyBorder="1"/>
    <xf numFmtId="167" fontId="3" fillId="0" borderId="2" xfId="0" applyNumberFormat="1" applyFont="1" applyBorder="1"/>
    <xf numFmtId="164" fontId="3" fillId="0" borderId="2" xfId="0" applyNumberFormat="1" applyFont="1" applyBorder="1"/>
    <xf numFmtId="164" fontId="17" fillId="0" borderId="2" xfId="0" applyNumberFormat="1" applyFont="1" applyBorder="1"/>
    <xf numFmtId="164" fontId="4" fillId="0" borderId="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dimension ref="A1:K117"/>
  <sheetViews>
    <sheetView tabSelected="1" topLeftCell="A68" zoomScale="115" zoomScaleNormal="115" workbookViewId="0">
      <selection activeCell="B82" sqref="B82"/>
    </sheetView>
  </sheetViews>
  <sheetFormatPr defaultRowHeight="18.75" x14ac:dyDescent="0.3"/>
  <cols>
    <col min="1" max="1" width="54.6328125" style="2" customWidth="1"/>
    <col min="2" max="2" width="20.453125" style="2" customWidth="1"/>
    <col min="3" max="3" width="24.81640625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44</v>
      </c>
      <c r="B1" s="1"/>
    </row>
    <row r="2" spans="1:3" ht="31.5" x14ac:dyDescent="0.5">
      <c r="A2" s="1" t="s">
        <v>45</v>
      </c>
      <c r="B2" s="1"/>
    </row>
    <row r="3" spans="1:3" ht="31.5" x14ac:dyDescent="0.5">
      <c r="A3" s="1"/>
      <c r="B3" s="1"/>
    </row>
    <row r="4" spans="1:3" ht="26.25" x14ac:dyDescent="0.4">
      <c r="A4" s="65" t="s">
        <v>43</v>
      </c>
      <c r="B4" s="3"/>
    </row>
    <row r="5" spans="1:3" x14ac:dyDescent="0.3">
      <c r="A5" s="2" t="s">
        <v>0</v>
      </c>
      <c r="B5" s="4"/>
    </row>
    <row r="6" spans="1:3" x14ac:dyDescent="0.3">
      <c r="A6" s="2" t="s">
        <v>63</v>
      </c>
      <c r="B6" s="4"/>
    </row>
    <row r="7" spans="1:3" x14ac:dyDescent="0.3">
      <c r="A7" s="2" t="s">
        <v>57</v>
      </c>
      <c r="B7" s="5">
        <v>0</v>
      </c>
      <c r="C7" s="7" t="s">
        <v>1</v>
      </c>
    </row>
    <row r="8" spans="1:3" x14ac:dyDescent="0.3">
      <c r="A8" s="2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2" t="s">
        <v>62</v>
      </c>
      <c r="B10" s="6"/>
    </row>
    <row r="11" spans="1:3" x14ac:dyDescent="0.3">
      <c r="A11" s="2" t="s">
        <v>58</v>
      </c>
      <c r="B11" s="6"/>
      <c r="C11" s="2" t="s">
        <v>42</v>
      </c>
    </row>
    <row r="12" spans="1:3" x14ac:dyDescent="0.3">
      <c r="A12" s="2" t="s">
        <v>56</v>
      </c>
      <c r="B12" s="6"/>
    </row>
    <row r="13" spans="1:3" x14ac:dyDescent="0.3">
      <c r="A13" s="7"/>
      <c r="B13" s="7"/>
    </row>
    <row r="14" spans="1:3" x14ac:dyDescent="0.3">
      <c r="A14" s="8" t="s">
        <v>4</v>
      </c>
      <c r="B14" s="2" t="s">
        <v>54</v>
      </c>
    </row>
    <row r="15" spans="1:3" x14ac:dyDescent="0.3">
      <c r="B15" s="2" t="s">
        <v>55</v>
      </c>
    </row>
    <row r="17" spans="1:4" ht="26.25" x14ac:dyDescent="0.4">
      <c r="A17" s="33" t="s">
        <v>52</v>
      </c>
      <c r="B17" s="8"/>
      <c r="D17" s="8"/>
    </row>
    <row r="18" spans="1:4" x14ac:dyDescent="0.3">
      <c r="A18" s="8"/>
      <c r="B18" s="8"/>
      <c r="D18" s="8"/>
    </row>
    <row r="19" spans="1:4" x14ac:dyDescent="0.3">
      <c r="A19" s="34" t="s">
        <v>48</v>
      </c>
      <c r="B19" s="8"/>
      <c r="C19" s="34" t="s">
        <v>49</v>
      </c>
      <c r="D19" s="8"/>
    </row>
    <row r="20" spans="1:4" x14ac:dyDescent="0.3">
      <c r="A20" s="2" t="s">
        <v>5</v>
      </c>
      <c r="B20" s="6"/>
      <c r="C20" s="2" t="s">
        <v>5</v>
      </c>
      <c r="D20" s="6"/>
    </row>
    <row r="21" spans="1:4" x14ac:dyDescent="0.3">
      <c r="A21" s="2" t="s">
        <v>53</v>
      </c>
      <c r="B21" s="6"/>
      <c r="C21" s="2" t="s">
        <v>53</v>
      </c>
      <c r="D21" s="6"/>
    </row>
    <row r="22" spans="1:4" x14ac:dyDescent="0.3">
      <c r="A22" s="2" t="s">
        <v>6</v>
      </c>
      <c r="B22" s="28"/>
      <c r="C22" s="2" t="s">
        <v>6</v>
      </c>
      <c r="D22" s="28"/>
    </row>
    <row r="23" spans="1:4" x14ac:dyDescent="0.3">
      <c r="A23" s="2" t="s">
        <v>7</v>
      </c>
      <c r="B23" s="5">
        <v>0</v>
      </c>
      <c r="C23" s="2" t="s">
        <v>7</v>
      </c>
      <c r="D23" s="5">
        <v>0</v>
      </c>
    </row>
    <row r="24" spans="1:4" x14ac:dyDescent="0.3">
      <c r="A24" s="2" t="s">
        <v>8</v>
      </c>
      <c r="B24" s="6"/>
      <c r="C24" s="2" t="s">
        <v>8</v>
      </c>
      <c r="D24" s="6"/>
    </row>
    <row r="25" spans="1:4" x14ac:dyDescent="0.3">
      <c r="A25" s="2" t="s">
        <v>9</v>
      </c>
      <c r="B25" s="6"/>
      <c r="C25" s="2" t="s">
        <v>9</v>
      </c>
      <c r="D25" s="6"/>
    </row>
    <row r="26" spans="1:4" x14ac:dyDescent="0.3">
      <c r="A26" s="2" t="s">
        <v>10</v>
      </c>
      <c r="B26" s="6"/>
      <c r="C26" s="2" t="s">
        <v>10</v>
      </c>
      <c r="D26" s="6"/>
    </row>
    <row r="27" spans="1:4" x14ac:dyDescent="0.3">
      <c r="A27" s="2" t="s">
        <v>11</v>
      </c>
      <c r="B27" s="6"/>
      <c r="C27" s="2" t="s">
        <v>11</v>
      </c>
      <c r="D27" s="6"/>
    </row>
    <row r="28" spans="1:4" x14ac:dyDescent="0.3">
      <c r="A28" s="2" t="s">
        <v>12</v>
      </c>
      <c r="B28" s="6"/>
    </row>
    <row r="30" spans="1:4" x14ac:dyDescent="0.3">
      <c r="C30" s="9"/>
    </row>
    <row r="31" spans="1:4" ht="31.5" x14ac:dyDescent="0.5">
      <c r="A31" s="32" t="s">
        <v>59</v>
      </c>
      <c r="B31" s="10"/>
    </row>
    <row r="32" spans="1:4" x14ac:dyDescent="0.3">
      <c r="A32" s="11" t="s">
        <v>39</v>
      </c>
      <c r="B32" s="35">
        <v>0</v>
      </c>
    </row>
    <row r="33" spans="1:5" x14ac:dyDescent="0.3">
      <c r="A33" s="11" t="s">
        <v>40</v>
      </c>
      <c r="B33" s="36">
        <v>0</v>
      </c>
    </row>
    <row r="34" spans="1:5" x14ac:dyDescent="0.3">
      <c r="A34" s="11" t="s">
        <v>41</v>
      </c>
      <c r="B34" s="35"/>
      <c r="C34" s="3" t="s">
        <v>50</v>
      </c>
      <c r="D34" s="12"/>
      <c r="E34" s="3"/>
    </row>
    <row r="35" spans="1:5" x14ac:dyDescent="0.3">
      <c r="A35" s="11" t="s">
        <v>13</v>
      </c>
      <c r="B35" s="47">
        <v>0</v>
      </c>
    </row>
    <row r="36" spans="1:5" x14ac:dyDescent="0.3">
      <c r="A36" s="11" t="s">
        <v>14</v>
      </c>
      <c r="B36" s="68">
        <v>0</v>
      </c>
    </row>
    <row r="37" spans="1:5" x14ac:dyDescent="0.3">
      <c r="A37" s="2" t="s">
        <v>15</v>
      </c>
      <c r="B37" s="37">
        <v>0</v>
      </c>
    </row>
    <row r="38" spans="1:5" x14ac:dyDescent="0.3">
      <c r="A38" s="2" t="s">
        <v>16</v>
      </c>
      <c r="B38" s="37">
        <v>0</v>
      </c>
    </row>
    <row r="39" spans="1:5" ht="21" x14ac:dyDescent="0.45">
      <c r="A39" s="2" t="s">
        <v>17</v>
      </c>
      <c r="B39" s="38">
        <v>0</v>
      </c>
    </row>
    <row r="40" spans="1:5" x14ac:dyDescent="0.3">
      <c r="A40" s="7" t="s">
        <v>18</v>
      </c>
      <c r="B40" s="66">
        <f>SUM(B37:B39)</f>
        <v>0</v>
      </c>
    </row>
    <row r="42" spans="1:5" x14ac:dyDescent="0.3">
      <c r="A42" s="26" t="s">
        <v>34</v>
      </c>
      <c r="B42" s="27">
        <f>B7-B32</f>
        <v>0</v>
      </c>
    </row>
    <row r="43" spans="1:5" x14ac:dyDescent="0.3">
      <c r="C43" s="13"/>
    </row>
    <row r="44" spans="1:5" x14ac:dyDescent="0.3">
      <c r="A44" s="2" t="s">
        <v>46</v>
      </c>
      <c r="B44" s="14">
        <f>B7</f>
        <v>0</v>
      </c>
      <c r="C44" s="48">
        <v>0</v>
      </c>
    </row>
    <row r="45" spans="1:5" x14ac:dyDescent="0.3">
      <c r="A45" s="2" t="s">
        <v>47</v>
      </c>
      <c r="B45" s="14">
        <f>B7</f>
        <v>0</v>
      </c>
      <c r="C45" s="48">
        <v>0</v>
      </c>
    </row>
    <row r="46" spans="1:5" x14ac:dyDescent="0.3">
      <c r="B46" s="15"/>
      <c r="C46" s="16"/>
    </row>
    <row r="47" spans="1:5" x14ac:dyDescent="0.3">
      <c r="B47" s="15"/>
    </row>
    <row r="48" spans="1:5" ht="31.5" x14ac:dyDescent="0.5">
      <c r="A48" s="25" t="s">
        <v>51</v>
      </c>
      <c r="B48" s="17"/>
    </row>
    <row r="49" spans="1:2" x14ac:dyDescent="0.3">
      <c r="A49" s="18" t="s">
        <v>19</v>
      </c>
      <c r="B49" s="39">
        <f>B40</f>
        <v>0</v>
      </c>
    </row>
    <row r="50" spans="1:2" x14ac:dyDescent="0.3">
      <c r="A50" s="19" t="s">
        <v>20</v>
      </c>
      <c r="B50" s="40">
        <f>C44</f>
        <v>0</v>
      </c>
    </row>
    <row r="51" spans="1:2" x14ac:dyDescent="0.3">
      <c r="A51" s="19" t="s">
        <v>21</v>
      </c>
      <c r="B51" s="41">
        <f>B7</f>
        <v>0</v>
      </c>
    </row>
    <row r="52" spans="1:2" x14ac:dyDescent="0.3">
      <c r="A52" s="29" t="s">
        <v>38</v>
      </c>
      <c r="B52" s="42">
        <v>0</v>
      </c>
    </row>
    <row r="53" spans="1:2" x14ac:dyDescent="0.3">
      <c r="A53" s="19" t="s">
        <v>35</v>
      </c>
      <c r="B53" s="19">
        <f>B52-B51</f>
        <v>0</v>
      </c>
    </row>
    <row r="54" spans="1:2" x14ac:dyDescent="0.3">
      <c r="A54" s="19" t="s">
        <v>37</v>
      </c>
      <c r="B54" s="43">
        <f>B53*B36</f>
        <v>0</v>
      </c>
    </row>
    <row r="55" spans="1:2" x14ac:dyDescent="0.3">
      <c r="A55" s="29" t="s">
        <v>22</v>
      </c>
      <c r="B55" s="44">
        <f>+C44+B54</f>
        <v>0</v>
      </c>
    </row>
    <row r="56" spans="1:2" x14ac:dyDescent="0.3">
      <c r="A56" s="30" t="s">
        <v>23</v>
      </c>
      <c r="B56" s="45">
        <f>+C45</f>
        <v>0</v>
      </c>
    </row>
    <row r="57" spans="1:2" x14ac:dyDescent="0.3">
      <c r="A57" s="31" t="s">
        <v>36</v>
      </c>
      <c r="B57" s="46">
        <f>+B49+B55+B56</f>
        <v>0</v>
      </c>
    </row>
    <row r="58" spans="1:2" x14ac:dyDescent="0.3">
      <c r="A58" s="20"/>
      <c r="B58" s="20"/>
    </row>
    <row r="59" spans="1:2" x14ac:dyDescent="0.3">
      <c r="A59" s="19" t="s">
        <v>61</v>
      </c>
      <c r="B59" s="23">
        <f>B11</f>
        <v>0</v>
      </c>
    </row>
    <row r="60" spans="1:2" x14ac:dyDescent="0.3">
      <c r="A60" s="19" t="s">
        <v>60</v>
      </c>
      <c r="B60" s="23">
        <f>B6</f>
        <v>0</v>
      </c>
    </row>
    <row r="61" spans="1:2" x14ac:dyDescent="0.3">
      <c r="A61" s="19" t="s">
        <v>24</v>
      </c>
      <c r="B61" s="21">
        <f>B7</f>
        <v>0</v>
      </c>
    </row>
    <row r="62" spans="1:2" x14ac:dyDescent="0.3">
      <c r="A62" s="19" t="s">
        <v>25</v>
      </c>
      <c r="B62" s="22">
        <f>B37</f>
        <v>0</v>
      </c>
    </row>
    <row r="63" spans="1:2" x14ac:dyDescent="0.3">
      <c r="A63" s="19" t="s">
        <v>26</v>
      </c>
      <c r="B63" s="22">
        <f>B38+C44</f>
        <v>0</v>
      </c>
    </row>
    <row r="64" spans="1:2" x14ac:dyDescent="0.3">
      <c r="A64" s="19" t="s">
        <v>27</v>
      </c>
      <c r="B64" s="22">
        <f>+B39+C45</f>
        <v>0</v>
      </c>
    </row>
    <row r="65" spans="1:3" x14ac:dyDescent="0.3">
      <c r="A65" s="19" t="s">
        <v>28</v>
      </c>
      <c r="B65" s="49">
        <f>B35</f>
        <v>0</v>
      </c>
    </row>
    <row r="66" spans="1:3" x14ac:dyDescent="0.3">
      <c r="A66" s="19" t="s">
        <v>29</v>
      </c>
      <c r="B66" s="69">
        <f>B36</f>
        <v>0</v>
      </c>
    </row>
    <row r="67" spans="1:3" x14ac:dyDescent="0.3">
      <c r="A67" s="19" t="s">
        <v>30</v>
      </c>
      <c r="B67" s="21">
        <f>B9</f>
        <v>0</v>
      </c>
    </row>
    <row r="68" spans="1:3" x14ac:dyDescent="0.3">
      <c r="A68" s="19" t="s">
        <v>31</v>
      </c>
      <c r="B68" s="21">
        <f>B32</f>
        <v>0</v>
      </c>
    </row>
    <row r="69" spans="1:3" x14ac:dyDescent="0.3">
      <c r="A69" s="19" t="s">
        <v>32</v>
      </c>
      <c r="B69" s="21">
        <f>B8</f>
        <v>0</v>
      </c>
    </row>
    <row r="70" spans="1:3" x14ac:dyDescent="0.3">
      <c r="A70" s="19" t="s">
        <v>33</v>
      </c>
      <c r="B70" s="23">
        <f>B10</f>
        <v>0</v>
      </c>
    </row>
    <row r="72" spans="1:3" x14ac:dyDescent="0.3">
      <c r="A72" s="2" t="s">
        <v>64</v>
      </c>
    </row>
    <row r="73" spans="1:3" ht="23.25" x14ac:dyDescent="0.35">
      <c r="A73" s="52"/>
    </row>
    <row r="74" spans="1:3" x14ac:dyDescent="0.3">
      <c r="A74" s="11"/>
      <c r="C74" s="50"/>
    </row>
    <row r="75" spans="1:3" x14ac:dyDescent="0.3">
      <c r="A75" s="7" t="s">
        <v>65</v>
      </c>
      <c r="C75" s="50"/>
    </row>
    <row r="76" spans="1:3" x14ac:dyDescent="0.3">
      <c r="A76" s="2" t="s">
        <v>66</v>
      </c>
      <c r="B76" s="70">
        <v>0</v>
      </c>
      <c r="C76" s="50"/>
    </row>
    <row r="77" spans="1:3" x14ac:dyDescent="0.3">
      <c r="A77" s="2" t="s">
        <v>24</v>
      </c>
      <c r="B77" s="71">
        <f>B7</f>
        <v>0</v>
      </c>
      <c r="C77" s="50"/>
    </row>
    <row r="78" spans="1:3" x14ac:dyDescent="0.3">
      <c r="A78" s="2" t="s">
        <v>67</v>
      </c>
      <c r="B78" s="3">
        <f>B76-B77</f>
        <v>0</v>
      </c>
      <c r="C78" s="50"/>
    </row>
    <row r="79" spans="1:3" x14ac:dyDescent="0.3">
      <c r="A79" s="2" t="s">
        <v>29</v>
      </c>
      <c r="B79" s="72">
        <f>B36</f>
        <v>0</v>
      </c>
      <c r="C79" s="50"/>
    </row>
    <row r="80" spans="1:3" x14ac:dyDescent="0.3">
      <c r="A80" s="2" t="s">
        <v>68</v>
      </c>
      <c r="B80" s="73">
        <f>B63</f>
        <v>0</v>
      </c>
      <c r="C80" s="50"/>
    </row>
    <row r="81" spans="1:5" x14ac:dyDescent="0.3">
      <c r="A81" s="2" t="s">
        <v>69</v>
      </c>
      <c r="B81" s="74">
        <f>B78*B79</f>
        <v>0</v>
      </c>
      <c r="C81" s="51"/>
    </row>
    <row r="82" spans="1:5" x14ac:dyDescent="0.3">
      <c r="A82" s="7" t="s">
        <v>70</v>
      </c>
      <c r="B82" s="75">
        <f>SUM(B80:B81)</f>
        <v>0</v>
      </c>
      <c r="C82" s="51"/>
    </row>
    <row r="83" spans="1:5" x14ac:dyDescent="0.3">
      <c r="C83" s="51"/>
    </row>
    <row r="84" spans="1:5" x14ac:dyDescent="0.3">
      <c r="C84" s="55"/>
    </row>
    <row r="85" spans="1:5" x14ac:dyDescent="0.3">
      <c r="C85" s="55"/>
      <c r="E85" s="24"/>
    </row>
    <row r="86" spans="1:5" x14ac:dyDescent="0.3">
      <c r="C86" s="55"/>
    </row>
    <row r="87" spans="1:5" x14ac:dyDescent="0.3">
      <c r="C87" s="50"/>
    </row>
    <row r="88" spans="1:5" ht="31.5" x14ac:dyDescent="0.5">
      <c r="A88" s="56"/>
      <c r="B88" s="67"/>
      <c r="C88" s="50"/>
    </row>
    <row r="89" spans="1:5" x14ac:dyDescent="0.3">
      <c r="A89" s="50"/>
      <c r="B89" s="57"/>
      <c r="C89" s="50"/>
    </row>
    <row r="90" spans="1:5" x14ac:dyDescent="0.3">
      <c r="A90" s="50"/>
      <c r="B90" s="57"/>
      <c r="C90" s="50"/>
    </row>
    <row r="91" spans="1:5" x14ac:dyDescent="0.3">
      <c r="A91" s="50"/>
      <c r="B91" s="54"/>
      <c r="C91" s="50"/>
    </row>
    <row r="92" spans="1:5" x14ac:dyDescent="0.3">
      <c r="A92" s="50"/>
      <c r="B92" s="54"/>
      <c r="C92" s="50"/>
    </row>
    <row r="93" spans="1:5" x14ac:dyDescent="0.3">
      <c r="A93" s="50"/>
      <c r="B93" s="53"/>
      <c r="C93" s="50"/>
    </row>
    <row r="94" spans="1:5" x14ac:dyDescent="0.3">
      <c r="A94" s="50"/>
      <c r="B94" s="58"/>
      <c r="C94" s="50"/>
    </row>
    <row r="95" spans="1:5" x14ac:dyDescent="0.3">
      <c r="A95" s="50"/>
      <c r="B95" s="57"/>
      <c r="C95" s="50"/>
    </row>
    <row r="96" spans="1:5" x14ac:dyDescent="0.3">
      <c r="A96" s="50"/>
      <c r="B96" s="57"/>
      <c r="C96" s="50"/>
    </row>
    <row r="97" spans="1:3" ht="21" x14ac:dyDescent="0.45">
      <c r="A97" s="50"/>
      <c r="B97" s="59"/>
      <c r="C97" s="50"/>
    </row>
    <row r="98" spans="1:3" x14ac:dyDescent="0.3">
      <c r="A98" s="60"/>
      <c r="B98" s="61"/>
      <c r="C98" s="50"/>
    </row>
    <row r="99" spans="1:3" x14ac:dyDescent="0.3">
      <c r="A99" s="50"/>
      <c r="B99" s="50"/>
      <c r="C99" s="50"/>
    </row>
    <row r="100" spans="1:3" x14ac:dyDescent="0.3">
      <c r="A100" s="50"/>
      <c r="B100" s="53"/>
      <c r="C100" s="50"/>
    </row>
    <row r="101" spans="1:3" x14ac:dyDescent="0.3">
      <c r="A101" s="50"/>
      <c r="B101" s="53"/>
      <c r="C101" s="50"/>
    </row>
    <row r="102" spans="1:3" x14ac:dyDescent="0.3">
      <c r="A102" s="50"/>
      <c r="B102" s="54"/>
      <c r="C102" s="50"/>
    </row>
    <row r="103" spans="1:3" x14ac:dyDescent="0.3">
      <c r="A103" s="50"/>
      <c r="B103" s="62"/>
      <c r="C103" s="50"/>
    </row>
    <row r="104" spans="1:3" x14ac:dyDescent="0.3">
      <c r="A104" s="50"/>
      <c r="B104" s="62"/>
      <c r="C104" s="50"/>
    </row>
    <row r="105" spans="1:3" x14ac:dyDescent="0.3">
      <c r="A105" s="50"/>
      <c r="B105" s="62"/>
      <c r="C105" s="50"/>
    </row>
    <row r="106" spans="1:3" x14ac:dyDescent="0.3">
      <c r="A106" s="50"/>
      <c r="B106" s="63"/>
      <c r="C106" s="50"/>
    </row>
    <row r="107" spans="1:3" x14ac:dyDescent="0.3">
      <c r="A107" s="50"/>
      <c r="B107" s="64"/>
      <c r="C107" s="50"/>
    </row>
    <row r="108" spans="1:3" x14ac:dyDescent="0.3">
      <c r="A108" s="50"/>
      <c r="B108" s="54"/>
      <c r="C108" s="50"/>
    </row>
    <row r="109" spans="1:3" x14ac:dyDescent="0.3">
      <c r="A109" s="50"/>
      <c r="B109" s="54"/>
      <c r="C109" s="50"/>
    </row>
    <row r="110" spans="1:3" x14ac:dyDescent="0.3">
      <c r="A110" s="50"/>
      <c r="B110" s="54"/>
      <c r="C110" s="50"/>
    </row>
    <row r="111" spans="1:3" x14ac:dyDescent="0.3">
      <c r="A111" s="50"/>
      <c r="B111" s="53"/>
      <c r="C111" s="50"/>
    </row>
    <row r="112" spans="1:3" x14ac:dyDescent="0.3">
      <c r="B112" s="50"/>
      <c r="C112" s="50"/>
    </row>
    <row r="113" spans="2:3" x14ac:dyDescent="0.3">
      <c r="B113" s="50"/>
      <c r="C113" s="50"/>
    </row>
    <row r="114" spans="2:3" x14ac:dyDescent="0.3">
      <c r="B114" s="50"/>
      <c r="C114" s="50"/>
    </row>
    <row r="115" spans="2:3" x14ac:dyDescent="0.3">
      <c r="B115" s="50"/>
      <c r="C115" s="50"/>
    </row>
    <row r="116" spans="2:3" x14ac:dyDescent="0.3">
      <c r="B116" s="50"/>
      <c r="C116" s="50"/>
    </row>
    <row r="117" spans="2:3" x14ac:dyDescent="0.3">
      <c r="B117" s="50"/>
      <c r="C117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2023-01-11T16:42:33Z</dcterms:modified>
</cp:coreProperties>
</file>